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ReporteTrimestral!$C$10:$AE$13</definedName>
    <definedName name="_xlnm.Print_Area" localSheetId="0">ReporteTrimestral!$B$2:$AE$13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<sst xmlns="http://schemas.openxmlformats.org/spreadsheetml/2006/main" count="86" uniqueCount="67">
  <si>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</si>
  <si>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</si>
  <si>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</si>
  <si>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</si>
  <si>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</si>
  <si>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</si>
  <si>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</si>
  <si>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</si>
  <si>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</si>
  <si>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</si>
  <si>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</si>
  <si>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</si>
  <si>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</si>
  <si>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</si>
  <si>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</si>
  <si>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</si>
  <si>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</si>
  <si>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</si>
  <si>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</si>
  <si>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</si>
  <si>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</si>
  <si>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</si>
  <si>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</si>
  <si>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</si>
  <si>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</si>
  <si>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</si>
  <si>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</si>
  <si>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</si>
  <si>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</si>
  <si>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</si>
  <si>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</si>
  <si>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</si>
  <si>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</si>
  <si>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</si>
  <si>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</si>
  <si>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</si>
  <si>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</si>
  <si>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</si>
  <si>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Convenios</t>
  </si>
  <si>
    <t>2016</t>
  </si>
  <si>
    <t>Metros Cuadrados</t>
  </si>
  <si>
    <t>Urbano</t>
  </si>
  <si>
    <t>Transportes y vialidades</t>
  </si>
  <si>
    <t>Urbanización</t>
  </si>
  <si>
    <t>Acuña</t>
  </si>
  <si>
    <t>SECRETARIA DE INFRAESTRUCTURA</t>
  </si>
  <si>
    <t>Piedras Negras</t>
  </si>
  <si>
    <t>Ciudad Acuña</t>
  </si>
  <si>
    <t>SECRETARÍA DE INFRAESTRUCTURA</t>
  </si>
  <si>
    <t>Financiera:  / Física:  / Registro: ok - SISTEMA: Pasa al siguiente nivel.</t>
  </si>
  <si>
    <t>OBRAS PUBLICAS</t>
  </si>
  <si>
    <t>2015</t>
  </si>
  <si>
    <t>2014</t>
  </si>
  <si>
    <t>COA14140300405119</t>
  </si>
  <si>
    <t>Adecuacion De Obra Civil Y Electrica Para La Ampliacion De Carril  1 Puente Internacional Acuña</t>
  </si>
  <si>
    <t>140200197</t>
  </si>
  <si>
    <t>E003 Conservación y operación de caminos y puentes de cuota (CAPUFE)</t>
  </si>
  <si>
    <t>9-Comunicaciones y Transportes</t>
  </si>
  <si>
    <t>Financiera:  / Física:  / Registro: sin observacion</t>
  </si>
  <si>
    <t>COA15150400613956</t>
  </si>
  <si>
    <t xml:space="preserve">Rehab. De La Supereficie De Rodamiento En Varias Calles De La Zona Centrro </t>
  </si>
  <si>
    <t>MPN051-15</t>
  </si>
  <si>
    <t>Financiera: EN PROCESO / Física: en proceso / Registro: en proceso - SISTEMA: Pasa al siguiente nivel.</t>
  </si>
  <si>
    <t>COA15160100631859</t>
  </si>
  <si>
    <t>Pavimentación Con Concreto Hidráulico En Diversas Calles De La Col. 28 De Junio</t>
  </si>
  <si>
    <t>160200090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</si>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</sst>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/>
    </xf>
    <xf numFmtId="0" fontId="23" fillId="33" borderId="0" xfId="0" applyFont="1" applyFill="1" applyAlignment="1">
      <alignment horizontal="left" vertical="center" wrapText="1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topLeftCell="A4" zoomScale="80" zoomScaleNormal="80" zoomScaleSheetLayoutView="80" workbookViewId="0">
      <selection activeCell="J12" sqref="J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9" t="s">
        <v>2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8" t="s">
        <v>0</v>
      </c>
      <c r="AE3" s="28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66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60.75">
      <c r="B11" s="10"/>
      <c r="C11" s="20" t="s">
        <v>53</v>
      </c>
      <c r="D11" s="20" t="s">
        <v>54</v>
      </c>
      <c r="E11" s="21" t="s">
        <v>55</v>
      </c>
      <c r="F11" s="21" t="s">
        <v>1</v>
      </c>
      <c r="G11" s="21" t="s">
        <v>44</v>
      </c>
      <c r="H11" s="22" t="s">
        <v>35</v>
      </c>
      <c r="I11" s="22" t="s">
        <v>36</v>
      </c>
      <c r="J11" s="23" t="s">
        <v>38</v>
      </c>
      <c r="K11" s="22" t="s">
        <v>56</v>
      </c>
      <c r="L11" s="24" t="s">
        <v>36</v>
      </c>
      <c r="M11" s="22" t="s">
        <v>57</v>
      </c>
      <c r="N11" s="22" t="s">
        <v>45</v>
      </c>
      <c r="O11" s="22" t="s">
        <v>42</v>
      </c>
      <c r="P11" s="24" t="s">
        <v>37</v>
      </c>
      <c r="Q11" s="24" t="s">
        <v>52</v>
      </c>
      <c r="R11" s="22">
        <v>2149372.69</v>
      </c>
      <c r="S11" s="22">
        <v>2149372.69</v>
      </c>
      <c r="T11" s="22">
        <v>2149372.69</v>
      </c>
      <c r="U11" s="22">
        <v>2149372.67</v>
      </c>
      <c r="V11" s="22">
        <v>644811.80000000005</v>
      </c>
      <c r="W11" s="22">
        <v>644811.80000000005</v>
      </c>
      <c r="X11" s="22">
        <v>0</v>
      </c>
      <c r="Y11" s="25">
        <f t="shared" ref="Y11:Y13" si="0">IF(ISERROR(W11/S11),0,((W11/S11)*100))</f>
        <v>29.999999674323586</v>
      </c>
      <c r="Z11" s="24">
        <v>0</v>
      </c>
      <c r="AA11" s="24" t="s">
        <v>40</v>
      </c>
      <c r="AB11" s="19">
        <v>136755</v>
      </c>
      <c r="AC11" s="25">
        <v>0</v>
      </c>
      <c r="AD11" s="25">
        <v>0</v>
      </c>
      <c r="AE11" s="26" t="s">
        <v>49</v>
      </c>
      <c r="AF11" s="10"/>
    </row>
    <row r="12" spans="2:32" ht="60.75">
      <c r="B12" s="10"/>
      <c r="C12" s="20" t="s">
        <v>59</v>
      </c>
      <c r="D12" s="20" t="s">
        <v>60</v>
      </c>
      <c r="E12" s="21" t="s">
        <v>61</v>
      </c>
      <c r="F12" s="21" t="s">
        <v>1</v>
      </c>
      <c r="G12" s="21" t="s">
        <v>46</v>
      </c>
      <c r="H12" s="22" t="s">
        <v>46</v>
      </c>
      <c r="I12" s="22" t="s">
        <v>41</v>
      </c>
      <c r="J12" s="23" t="s">
        <v>38</v>
      </c>
      <c r="K12" s="22" t="s">
        <v>56</v>
      </c>
      <c r="L12" s="24" t="s">
        <v>36</v>
      </c>
      <c r="M12" s="22" t="s">
        <v>57</v>
      </c>
      <c r="N12" s="22" t="s">
        <v>50</v>
      </c>
      <c r="O12" s="22" t="s">
        <v>43</v>
      </c>
      <c r="P12" s="24" t="s">
        <v>37</v>
      </c>
      <c r="Q12" s="24" t="s">
        <v>51</v>
      </c>
      <c r="R12" s="22">
        <v>4879609</v>
      </c>
      <c r="S12" s="22">
        <v>4879609</v>
      </c>
      <c r="T12" s="22">
        <v>4879609</v>
      </c>
      <c r="U12" s="22">
        <v>4879609</v>
      </c>
      <c r="V12" s="22">
        <v>2381603.61</v>
      </c>
      <c r="W12" s="22">
        <v>2381603.61</v>
      </c>
      <c r="X12" s="22">
        <v>2381603.61</v>
      </c>
      <c r="Y12" s="25">
        <f t="shared" si="0"/>
        <v>48.807263245887114</v>
      </c>
      <c r="Z12" s="24">
        <v>0</v>
      </c>
      <c r="AA12" s="24" t="s">
        <v>40</v>
      </c>
      <c r="AB12" s="19">
        <v>150000</v>
      </c>
      <c r="AC12" s="25">
        <v>0</v>
      </c>
      <c r="AD12" s="25">
        <v>48.81</v>
      </c>
      <c r="AE12" s="26" t="s">
        <v>62</v>
      </c>
      <c r="AF12" s="10"/>
    </row>
    <row r="13" spans="2:32" ht="60.75">
      <c r="B13" s="10"/>
      <c r="C13" s="20" t="s">
        <v>63</v>
      </c>
      <c r="D13" s="20" t="s">
        <v>64</v>
      </c>
      <c r="E13" s="21" t="s">
        <v>65</v>
      </c>
      <c r="F13" s="21" t="s">
        <v>1</v>
      </c>
      <c r="G13" s="21" t="s">
        <v>44</v>
      </c>
      <c r="H13" s="22" t="s">
        <v>47</v>
      </c>
      <c r="I13" s="22" t="s">
        <v>41</v>
      </c>
      <c r="J13" s="23" t="s">
        <v>38</v>
      </c>
      <c r="K13" s="22" t="s">
        <v>56</v>
      </c>
      <c r="L13" s="24" t="s">
        <v>36</v>
      </c>
      <c r="M13" s="22" t="s">
        <v>57</v>
      </c>
      <c r="N13" s="22" t="s">
        <v>48</v>
      </c>
      <c r="O13" s="22" t="s">
        <v>42</v>
      </c>
      <c r="P13" s="24" t="s">
        <v>37</v>
      </c>
      <c r="Q13" s="24" t="s">
        <v>39</v>
      </c>
      <c r="R13" s="22">
        <v>3999978</v>
      </c>
      <c r="S13" s="22">
        <v>3999978</v>
      </c>
      <c r="T13" s="22">
        <v>3999978</v>
      </c>
      <c r="U13" s="22">
        <v>3949895.07</v>
      </c>
      <c r="V13" s="22">
        <v>1184968.52</v>
      </c>
      <c r="W13" s="22">
        <v>1184968.52</v>
      </c>
      <c r="X13" s="22">
        <v>1184968.52</v>
      </c>
      <c r="Y13" s="25">
        <f t="shared" si="0"/>
        <v>29.624375934067636</v>
      </c>
      <c r="Z13" s="24">
        <v>0</v>
      </c>
      <c r="AA13" s="24" t="s">
        <v>40</v>
      </c>
      <c r="AB13" s="19">
        <v>134253</v>
      </c>
      <c r="AC13" s="25">
        <v>0</v>
      </c>
      <c r="AD13" s="25">
        <v>0</v>
      </c>
      <c r="AE13" s="26" t="s">
        <v>58</v>
      </c>
      <c r="AF13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2016-07-26T15:32:46Z</dcterms:modified>
</cp:coreProperties>
</file>